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<sst xmlns="http://schemas.openxmlformats.org/spreadsheetml/2006/main" count="48" uniqueCount="42">
  <si>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南海区“百千万工程”城镇建设项目帮扶需求表（2026第一批）</t>
  </si>
  <si>
    <t>序号</t>
  </si>
  <si>
    <t>项目名称</t>
  </si>
  <si>
    <t>是否在城市更新重点片区</t>
  </si>
  <si>
    <t>项目实施主体</t>
  </si>
  <si>
    <t>项目地点</t>
  </si>
  <si>
    <t>项目计划投资额（万元）</t>
  </si>
  <si>
    <t>项目需帮扶金额（万元）</t>
  </si>
  <si>
    <t>项目建设内容</t>
  </si>
  <si>
    <t>计划开工时间</t>
  </si>
  <si>
    <t>九江镇烟南-璜矶连线连片农房风貌品质提升项目</t>
  </si>
  <si>
    <t>是</t>
  </si>
  <si>
    <t>九江镇城建和水务办公室</t>
  </si>
  <si>
    <t>璜矶社区</t>
  </si>
  <si>
    <t>建设内容包括残损墙体修补、结构安全加固、外立面装饰焕新，统一规划建筑色调与风格，融入乡村特色元素。项目涉及农房、厂房约40间，改造总建筑面积约20000平方米。</t>
  </si>
  <si>
    <t>2026-05</t>
  </si>
  <si>
    <t>2026年小塘社区贵广高铁沿线农房风貌提升项目</t>
  </si>
  <si>
    <t>小塘社区</t>
  </si>
  <si>
    <t>小塘社区贵广高铁沿线附近</t>
  </si>
  <si>
    <t>计划在2025年小塘社区贵广高铁沿线附近农房风貌提升的基础上，对连片风貌提升约5-6户，项目位于小塘社区西一村，计划综合自身的人文历史、地理资源及潮流因素，对房屋的外立面进行改造提升，并参考小塘艺术墟规划，确保整体风貌协调统一。</t>
  </si>
  <si>
    <t>2026-06</t>
  </si>
  <si>
    <t>大沥镇盐步社区龙涌村农房风貌提升项目</t>
  </si>
  <si>
    <t>大沥镇盐步社区</t>
  </si>
  <si>
    <t>盐步社区龙涌村</t>
  </si>
  <si>
    <r>
      <rPr>
        <sz val="12"/>
        <rFont val="仿宋_GB2312"/>
        <charset val="134"/>
      </rPr>
      <t>盐步社区龙涌村龙沙涌沿线</t>
    </r>
    <r>
      <rPr>
        <sz val="12"/>
        <color rgb="FFFF0000"/>
        <rFont val="仿宋_GB2312"/>
        <charset val="134"/>
      </rPr>
      <t>14间</t>
    </r>
    <r>
      <rPr>
        <sz val="12"/>
        <rFont val="仿宋_GB2312"/>
        <charset val="134"/>
      </rPr>
      <t>农房进行风貌改造提升。</t>
    </r>
  </si>
  <si>
    <t>2026-02</t>
  </si>
  <si>
    <t>西樵镇太平旧墟农房风貌提升工程</t>
  </si>
  <si>
    <t>西樵镇城建和水务办公室</t>
  </si>
  <si>
    <t>太平社区</t>
  </si>
  <si>
    <r>
      <rPr>
        <sz val="12"/>
        <color rgb="FF000000"/>
        <rFont val="仿宋_GB2312"/>
        <charset val="134"/>
      </rPr>
      <t>为贯彻落实“环两江”总体规划，铺开“两江十八景”风貌提升格局，对太平旧墟南侧约</t>
    </r>
    <r>
      <rPr>
        <sz val="12"/>
        <color rgb="FFFF0000"/>
        <rFont val="仿宋_GB2312"/>
        <charset val="134"/>
      </rPr>
      <t>29间</t>
    </r>
    <r>
      <rPr>
        <sz val="12"/>
        <color rgb="FF000000"/>
        <rFont val="仿宋_GB2312"/>
        <charset val="134"/>
      </rPr>
      <t>农房进行风貌提升，将“樵江织脉”“水乡聚落”等作为改造方向，遵循“修旧如旧”原则，在保留岭南传统建筑风貌的基础上进行微改造，费用约290万元。</t>
    </r>
  </si>
  <si>
    <t>谋划阶段</t>
  </si>
  <si>
    <t>丹灶镇仙岗社区白水塘村农房风貌提升工程</t>
  </si>
  <si>
    <t>丹灶镇城建和水务办公室</t>
  </si>
  <si>
    <t>丹灶镇仙岗社区白水塘村</t>
  </si>
  <si>
    <r>
      <rPr>
        <sz val="12"/>
        <color rgb="FF000000"/>
        <rFont val="仿宋_GB2312"/>
        <charset val="134"/>
      </rPr>
      <t>对仙岗社区白水塘村内约</t>
    </r>
    <r>
      <rPr>
        <sz val="12"/>
        <color rgb="FFFF0000"/>
        <rFont val="仿宋_GB2312"/>
        <charset val="134"/>
      </rPr>
      <t>30个节点</t>
    </r>
    <r>
      <rPr>
        <sz val="12"/>
        <color rgb="FF000000"/>
        <rFont val="仿宋_GB2312"/>
        <charset val="134"/>
      </rPr>
      <t>开展农房风貌提升，清洗、修复外墙，更新修缮破旧的门窗、瓦檐等，优化仙湖周边风貌品质。</t>
    </r>
  </si>
  <si>
    <t>叠滘片区农房建筑风貌提升工程</t>
  </si>
  <si>
    <t>桂城街道城建和水务办公室</t>
  </si>
  <si>
    <t>桂城叠北社区</t>
  </si>
  <si>
    <t>对叠滘路与海五西路部分路段两旁街道建筑立面进行改造提升，计划对50栋农房实施外面提升改造（工程量按最终完成量为准）项目主要内容包括对建筑设施如隐蔽防盗网、空调架、管线和阳台统一整改；对建筑外立面墙体进行清洗或翻新；通过墙绘、雕塑、装饰作品等公共艺术形式，体现龙舟文化，增加街巷公共空间文化属性，提升公共空间品质等。</t>
  </si>
  <si>
    <t>2026初</t>
  </si>
  <si>
    <t>合计</t>
  </si>
  <si>
    <t>202512城市更新12个重点片区。桂城街道：叠滘片区（省重点片区）、三山片区（省重点片区）大沥镇：盐步老龙片区（省重点片区）、广佛湾（盐步、河东、东秀）片区，狮山镇：小塘片区（拟替换原省重点片区罗村片区）、官窑片区。西樵镇：官山墟片区（省重点片区）。丹灶镇：仙湖片区（拟替换原省重点片区瞪羚动力谷片区）、罗行片区。九江镇：儒林片区（省重点片区）。里水镇：流潮片区、新联片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</si>
</sst>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FF0000"/>
      <name val="宋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M7" sqref="M7"/>
    </sheetView>
  </sheetViews>
  <sheetFormatPr defaultColWidth="9" defaultRowHeight="13.5"/>
  <cols>
    <col min="1" max="1" width="4.875" customWidth="1"/>
    <col min="2" max="2" width="16.4083333333333" customWidth="1"/>
    <col min="3" max="3" width="9.525" customWidth="1"/>
    <col min="4" max="4" width="13.2" customWidth="1"/>
    <col min="5" max="5" width="10.2416666666667" customWidth="1"/>
    <col min="6" max="6" width="9.875" customWidth="1"/>
    <col min="7" max="7" width="9.83333333333333" customWidth="1"/>
    <col min="8" max="8" width="55.75" customWidth="1"/>
    <col min="9" max="9" width="12.875" customWidth="1"/>
    <col min="17" max="17" width="12.5083333333333" customWidth="1"/>
  </cols>
  <sheetData>
    <row r="1" ht="2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9" customHeight="1" spans="1:9">
      <c r="A3" s="5"/>
      <c r="B3" s="6"/>
      <c r="C3" s="6"/>
      <c r="D3" s="6"/>
      <c r="E3" s="6"/>
      <c r="F3" s="6"/>
      <c r="G3" s="6"/>
      <c r="H3" s="6"/>
      <c r="I3" s="6"/>
    </row>
    <row r="4" s="1" customFormat="1" ht="51" customHeight="1" spans="1:9">
      <c r="A4" s="7">
        <f t="shared" ref="A4:A9" si="0">ROW()-3</f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>
        <v>500</v>
      </c>
      <c r="G4" s="8">
        <v>300</v>
      </c>
      <c r="H4" s="9" t="s">
        <v>14</v>
      </c>
      <c r="I4" s="10" t="s">
        <v>15</v>
      </c>
    </row>
    <row r="5" s="1" customFormat="1" ht="81" customHeight="1" spans="1:9">
      <c r="A5" s="7">
        <f t="shared" si="0"/>
        <v>2</v>
      </c>
      <c r="B5" s="11" t="s">
        <v>16</v>
      </c>
      <c r="C5" s="12" t="s">
        <v>11</v>
      </c>
      <c r="D5" s="11" t="s">
        <v>17</v>
      </c>
      <c r="E5" s="11" t="s">
        <v>18</v>
      </c>
      <c r="F5" s="12">
        <v>30</v>
      </c>
      <c r="G5" s="12">
        <v>30</v>
      </c>
      <c r="H5" s="13" t="s">
        <v>19</v>
      </c>
      <c r="I5" s="10" t="s">
        <v>20</v>
      </c>
    </row>
    <row r="6" s="2" customFormat="1" ht="42.75" spans="1:9">
      <c r="A6" s="7">
        <f t="shared" si="0"/>
        <v>3</v>
      </c>
      <c r="B6" s="8" t="s">
        <v>21</v>
      </c>
      <c r="C6" s="8" t="s">
        <v>11</v>
      </c>
      <c r="D6" s="8" t="s">
        <v>22</v>
      </c>
      <c r="E6" s="8" t="s">
        <v>23</v>
      </c>
      <c r="F6" s="8">
        <v>25</v>
      </c>
      <c r="G6" s="8">
        <v>25</v>
      </c>
      <c r="H6" s="9" t="s">
        <v>24</v>
      </c>
      <c r="I6" s="10" t="s">
        <v>25</v>
      </c>
    </row>
    <row r="7" s="2" customFormat="1" ht="71.25" spans="1:9">
      <c r="A7" s="7">
        <f t="shared" si="0"/>
        <v>4</v>
      </c>
      <c r="B7" s="14" t="s">
        <v>26</v>
      </c>
      <c r="C7" s="14" t="s">
        <v>11</v>
      </c>
      <c r="D7" s="14" t="s">
        <v>27</v>
      </c>
      <c r="E7" s="14" t="s">
        <v>28</v>
      </c>
      <c r="F7" s="14">
        <v>290</v>
      </c>
      <c r="G7" s="14">
        <v>100</v>
      </c>
      <c r="H7" s="15" t="s">
        <v>29</v>
      </c>
      <c r="I7" s="14" t="s">
        <v>30</v>
      </c>
    </row>
    <row r="8" customFormat="1" ht="42.75" spans="1:9">
      <c r="A8" s="7">
        <f t="shared" si="0"/>
        <v>5</v>
      </c>
      <c r="B8" s="16" t="s">
        <v>31</v>
      </c>
      <c r="C8" s="17" t="s">
        <v>11</v>
      </c>
      <c r="D8" s="16" t="s">
        <v>32</v>
      </c>
      <c r="E8" s="16" t="s">
        <v>33</v>
      </c>
      <c r="F8" s="17">
        <v>200</v>
      </c>
      <c r="G8" s="17">
        <v>200</v>
      </c>
      <c r="H8" s="16" t="s">
        <v>34</v>
      </c>
      <c r="I8" s="18" t="s">
        <v>20</v>
      </c>
    </row>
    <row r="9" s="3" customFormat="1" ht="107" customHeight="1" spans="1:9">
      <c r="A9" s="7">
        <f t="shared" si="0"/>
        <v>6</v>
      </c>
      <c r="B9" s="11" t="s">
        <v>35</v>
      </c>
      <c r="C9" s="11" t="s">
        <v>11</v>
      </c>
      <c r="D9" s="11" t="s">
        <v>36</v>
      </c>
      <c r="E9" s="11" t="s">
        <v>37</v>
      </c>
      <c r="F9" s="11">
        <v>800</v>
      </c>
      <c r="G9" s="11">
        <v>100</v>
      </c>
      <c r="H9" s="13" t="s">
        <v>38</v>
      </c>
      <c r="I9" s="10" t="s">
        <v>39</v>
      </c>
    </row>
    <row r="10" ht="14.25" spans="1:9">
      <c r="A10" s="12" t="s">
        <v>40</v>
      </c>
      <c r="B10" s="12"/>
      <c r="C10" s="12"/>
      <c r="D10" s="12"/>
      <c r="E10" s="12"/>
      <c r="F10" s="12">
        <f>SUM(F4:F9)</f>
        <v>1845</v>
      </c>
      <c r="G10" s="12">
        <f>SUM(G4:G9)</f>
        <v>755</v>
      </c>
      <c r="H10" s="12"/>
      <c r="I10" s="12"/>
    </row>
    <row r="11" spans="1:9">
      <c r="A11" s="19" t="s">
        <v>41</v>
      </c>
      <c r="B11" s="19"/>
      <c r="C11" s="19"/>
      <c r="D11" s="19"/>
      <c r="E11" s="19"/>
      <c r="F11" s="19"/>
      <c r="G11" s="19"/>
      <c r="H11" s="19"/>
      <c r="I11" s="19"/>
    </row>
  </sheetData>
  <mergeCells count="13">
    <mergeCell ref="A1:I1"/>
    <mergeCell ref="A10:E10"/>
    <mergeCell ref="H10:I10"/>
    <mergeCell ref="A11:I1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432638888888889" right="0.118055555555556" top="0.236111111111111" bottom="0.550694444444444" header="0.3" footer="0.3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NX669J</dc:creator>
  <cp:lastModifiedBy>袁纬章</cp:lastModifiedBy>
  <dcterms:created xsi:type="dcterms:W3CDTF">2025-11-02T19:02:00Z</dcterms:created>
  <dcterms:modified xsi:type="dcterms:W3CDTF">2025-12-25T00:53:23Z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E9F9E0C2CB224AA9BFAEDAF1A3F1A440_13</vt:lpwstr>
  </property>
</Properties>
</file>